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40" windowHeight="4965" tabRatio="415" activeTab="0"/>
  </bookViews>
  <sheets>
    <sheet name="2023-28" sheetId="1" r:id="rId1"/>
    <sheet name="Sheet3" sheetId="2" r:id="rId2"/>
    <sheet name="Sheet2" sheetId="3" r:id="rId3"/>
    <sheet name="Sheet1" sheetId="4" r:id="rId4"/>
  </sheets>
  <definedNames>
    <definedName name="_xlnm.Print_Area" localSheetId="0">'2023-28'!$A$1:$I$34</definedName>
    <definedName name="_xlnm.Print_Titles" localSheetId="0">'2023-28'!$A:$C,'2023-28'!$1:$6</definedName>
  </definedNames>
  <calcPr fullCalcOnLoad="1"/>
</workbook>
</file>

<file path=xl/sharedStrings.xml><?xml version="1.0" encoding="utf-8"?>
<sst xmlns="http://schemas.openxmlformats.org/spreadsheetml/2006/main" count="41" uniqueCount="32">
  <si>
    <t>REGIONAL WATER RESOURCE AGENCY</t>
  </si>
  <si>
    <t>Bidder</t>
  </si>
  <si>
    <t>2:00 pm Local Prevailing Time</t>
  </si>
  <si>
    <t>Item #</t>
  </si>
  <si>
    <t>Unit Price</t>
  </si>
  <si>
    <t>Total Price</t>
  </si>
  <si>
    <t>Bids Opened by:  Tonya Smith</t>
  </si>
  <si>
    <t>Unit</t>
  </si>
  <si>
    <t>LS</t>
  </si>
  <si>
    <t>A</t>
  </si>
  <si>
    <t>B</t>
  </si>
  <si>
    <t>C</t>
  </si>
  <si>
    <t>Demolish complete existing roof system and insulation and install new single ply membrane roof system with 20-year, no dollar-limit manufacturer's warranty - LUMP SUM</t>
  </si>
  <si>
    <t>TOTAL</t>
  </si>
  <si>
    <t>BID ITEM</t>
  </si>
  <si>
    <t>Bid Item Description</t>
  </si>
  <si>
    <t xml:space="preserve">Schedule Timelines to Deliver: </t>
  </si>
  <si>
    <t>Duration of all demolition &amp; construction activities</t>
  </si>
  <si>
    <t>Total proposed contract length (including material fabrication &amp; delivery &amp; final inspection &amp; warranty Certificate Issuance)</t>
  </si>
  <si>
    <t># weeks from NTP</t>
  </si>
  <si>
    <t># days from material delivery</t>
  </si>
  <si>
    <t># calendar days</t>
  </si>
  <si>
    <t>Material Production/Delivery Time</t>
  </si>
  <si>
    <t>Payne's Roofing</t>
  </si>
  <si>
    <t>Bruce's Tri-State Roofing</t>
  </si>
  <si>
    <t>RWRA Maintenance Building Re-Roof</t>
  </si>
  <si>
    <t>Bid #2023-28</t>
  </si>
  <si>
    <t>Bid Opening:  Wednesday, July 5, 2023</t>
  </si>
  <si>
    <t>Remove/replace roof drainage Scupper Boxes and downspouts complete with all related suports and strapping</t>
  </si>
  <si>
    <t>100% Payment and Performance Bond Premium</t>
  </si>
  <si>
    <t>Preferred Roofing</t>
  </si>
  <si>
    <t>NO BID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</si>
</sst>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0.00"/>
    <numFmt numFmtId="167" formatCode="&quot;$&quot;0.000"/>
    <numFmt numFmtId="168" formatCode="&quot;$&quot;#,##0.000_);\(&quot;$&quot;#,##0.000\)"/>
    <numFmt numFmtId="169" formatCode="&quot;$&quot;#,##0.0000_);\(&quot;$&quot;#,##0.0000\)"/>
    <numFmt numFmtId="170" formatCode="_(* #,##0.000_);_(* \(#,##0.000\);_(* &quot;-&quot;??_);_(@_)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0000"/>
    <numFmt numFmtId="178" formatCode="0.000000"/>
    <numFmt numFmtId="179" formatCode="0.0000"/>
    <numFmt numFmtId="180" formatCode="_(* #,##0.0000_);_(* \(#,##0.0000\);_(* &quot;-&quot;????_);_(@_)"/>
    <numFmt numFmtId="181" formatCode="0.0%"/>
    <numFmt numFmtId="182" formatCode="0.000%"/>
    <numFmt numFmtId="183" formatCode="&quot;$&quot;#,##0.00"/>
    <numFmt numFmtId="184" formatCode="0.0000%"/>
    <numFmt numFmtId="185" formatCode="&quot;$&quot;#,##0.0_);[Red]\(&quot;$&quot;#,##0.0\)"/>
    <numFmt numFmtId="186" formatCode="&quot;$&quot;#,##0.00;[Red]&quot;$&quot;#,##0.00"/>
    <numFmt numFmtId="187" formatCode="&quot;$&quot;#,##0.00000_);\(&quot;$&quot;#,##0.00000\)"/>
    <numFmt numFmtId="188" formatCode="&quot;$&quot;#,##0.0000"/>
    <numFmt numFmtId="189" formatCode="&quot;$&quot;#,##0"/>
    <numFmt numFmtId="190" formatCode="&quot;$&quot;#,##0.00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left"/>
    </xf>
    <xf numFmtId="183" fontId="9" fillId="0" borderId="15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83" fontId="9" fillId="0" borderId="17" xfId="0" applyNumberFormat="1" applyFont="1" applyFill="1" applyBorder="1" applyAlignment="1">
      <alignment horizontal="center"/>
    </xf>
    <xf numFmtId="183" fontId="9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8" fontId="5" fillId="0" borderId="19" xfId="0" applyNumberFormat="1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8" fontId="9" fillId="0" borderId="21" xfId="0" applyNumberFormat="1" applyFont="1" applyFill="1" applyBorder="1" applyAlignment="1">
      <alignment horizontal="center"/>
    </xf>
    <xf numFmtId="8" fontId="9" fillId="0" borderId="22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3" fontId="5" fillId="0" borderId="13" xfId="0" applyNumberFormat="1" applyFont="1" applyFill="1" applyBorder="1" applyAlignment="1">
      <alignment horizontal="left"/>
    </xf>
    <xf numFmtId="183" fontId="9" fillId="0" borderId="13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26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3" fontId="5" fillId="34" borderId="13" xfId="0" applyNumberFormat="1" applyFont="1" applyFill="1" applyBorder="1" applyAlignment="1">
      <alignment wrapText="1"/>
    </xf>
    <xf numFmtId="183" fontId="5" fillId="34" borderId="28" xfId="0" applyNumberFormat="1" applyFont="1" applyFill="1" applyBorder="1" applyAlignment="1">
      <alignment wrapText="1"/>
    </xf>
    <xf numFmtId="8" fontId="9" fillId="0" borderId="12" xfId="0" applyNumberFormat="1" applyFont="1" applyFill="1" applyBorder="1" applyAlignment="1">
      <alignment horizontal="center"/>
    </xf>
    <xf numFmtId="8" fontId="9" fillId="0" borderId="19" xfId="0" applyNumberFormat="1" applyFont="1" applyFill="1" applyBorder="1" applyAlignment="1">
      <alignment horizontal="left"/>
    </xf>
    <xf numFmtId="0" fontId="52" fillId="0" borderId="14" xfId="0" applyFont="1" applyBorder="1" applyAlignment="1">
      <alignment wrapText="1"/>
    </xf>
    <xf numFmtId="8" fontId="10" fillId="0" borderId="11" xfId="0" applyNumberFormat="1" applyFont="1" applyFill="1" applyBorder="1" applyAlignment="1">
      <alignment/>
    </xf>
    <xf numFmtId="8" fontId="10" fillId="0" borderId="28" xfId="0" applyNumberFormat="1" applyFont="1" applyFill="1" applyBorder="1" applyAlignment="1">
      <alignment/>
    </xf>
    <xf numFmtId="8" fontId="9" fillId="0" borderId="29" xfId="0" applyNumberFormat="1" applyFont="1" applyFill="1" applyBorder="1" applyAlignment="1">
      <alignment horizontal="center"/>
    </xf>
    <xf numFmtId="8" fontId="9" fillId="0" borderId="3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52" fillId="0" borderId="11" xfId="0" applyFont="1" applyBorder="1" applyAlignment="1">
      <alignment wrapText="1"/>
    </xf>
    <xf numFmtId="8" fontId="9" fillId="0" borderId="18" xfId="0" applyNumberFormat="1" applyFont="1" applyFill="1" applyBorder="1" applyAlignment="1">
      <alignment horizontal="center"/>
    </xf>
    <xf numFmtId="8" fontId="53" fillId="0" borderId="28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16" fontId="0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workbookViewId="0" topLeftCell="A7">
      <selection activeCell="I19" sqref="I19"/>
    </sheetView>
  </sheetViews>
  <sheetFormatPr defaultColWidth="9.140625" defaultRowHeight="12.75"/>
  <cols>
    <col min="1" max="1" width="7.57421875" style="0" customWidth="1"/>
    <col min="2" max="2" width="31.28125" style="0" customWidth="1"/>
    <col min="3" max="3" width="77.8515625" style="0" customWidth="1"/>
    <col min="4" max="4" width="19.140625" style="0" customWidth="1"/>
    <col min="5" max="5" width="20.00390625" style="0" customWidth="1"/>
    <col min="6" max="6" width="17.8515625" style="0" customWidth="1"/>
    <col min="7" max="7" width="24.421875" style="0" customWidth="1"/>
    <col min="8" max="8" width="18.57421875" style="0" customWidth="1"/>
    <col min="9" max="9" width="17.8515625" style="0" customWidth="1"/>
  </cols>
  <sheetData>
    <row r="1" spans="1:7" ht="25.5" customHeight="1">
      <c r="A1" s="81" t="s">
        <v>0</v>
      </c>
      <c r="B1" s="81"/>
      <c r="C1" s="81"/>
      <c r="D1" s="81"/>
      <c r="E1" s="81"/>
      <c r="F1" s="81"/>
      <c r="G1" s="81"/>
    </row>
    <row r="2" spans="1:7" ht="25.5" customHeight="1">
      <c r="A2" s="22"/>
      <c r="B2" s="22"/>
      <c r="C2" s="22"/>
      <c r="D2" s="22"/>
      <c r="E2" s="22"/>
      <c r="F2" s="22"/>
      <c r="G2" s="22"/>
    </row>
    <row r="3" spans="1:7" s="3" customFormat="1" ht="18" customHeight="1">
      <c r="A3" s="5"/>
      <c r="B3" s="5"/>
      <c r="C3" s="5"/>
      <c r="D3" s="5"/>
      <c r="E3" s="5"/>
      <c r="F3" s="6"/>
      <c r="G3" s="6"/>
    </row>
    <row r="4" spans="1:8" ht="33" customHeight="1">
      <c r="A4" s="82" t="s">
        <v>25</v>
      </c>
      <c r="B4" s="82"/>
      <c r="C4" s="82"/>
      <c r="D4" s="26"/>
      <c r="F4" s="8" t="s">
        <v>6</v>
      </c>
      <c r="G4" s="8"/>
      <c r="H4" s="21"/>
    </row>
    <row r="5" spans="1:8" ht="18">
      <c r="A5" s="8" t="s">
        <v>26</v>
      </c>
      <c r="B5" s="9"/>
      <c r="C5" s="9"/>
      <c r="D5" s="9"/>
      <c r="F5" s="8"/>
      <c r="G5" s="8"/>
      <c r="H5" s="9"/>
    </row>
    <row r="6" spans="1:7" s="2" customFormat="1" ht="18">
      <c r="A6" s="8" t="s">
        <v>27</v>
      </c>
      <c r="B6" s="9"/>
      <c r="C6" s="9"/>
      <c r="D6"/>
      <c r="E6" s="9"/>
      <c r="F6" s="8"/>
      <c r="G6" s="9"/>
    </row>
    <row r="7" spans="1:7" ht="18">
      <c r="A7" s="8" t="s">
        <v>2</v>
      </c>
      <c r="B7" s="16"/>
      <c r="C7" s="16"/>
      <c r="D7" s="9"/>
      <c r="E7" s="9"/>
      <c r="F7" s="9"/>
      <c r="G7" s="9"/>
    </row>
    <row r="8" spans="1:7" ht="18.75" thickBot="1">
      <c r="A8" s="8"/>
      <c r="B8" s="16"/>
      <c r="C8" s="16"/>
      <c r="D8" s="9"/>
      <c r="E8" s="9"/>
      <c r="F8" s="9"/>
      <c r="G8" s="9"/>
    </row>
    <row r="9" spans="1:9" ht="35.25" customHeight="1">
      <c r="A9" s="8"/>
      <c r="B9" s="16"/>
      <c r="C9" s="16"/>
      <c r="D9" s="83" t="s">
        <v>1</v>
      </c>
      <c r="E9" s="84"/>
      <c r="F9" s="85" t="s">
        <v>1</v>
      </c>
      <c r="G9" s="84"/>
      <c r="H9" s="86" t="s">
        <v>1</v>
      </c>
      <c r="I9" s="87"/>
    </row>
    <row r="10" spans="1:9" ht="36.75" customHeight="1" thickBot="1">
      <c r="A10" s="46" t="s">
        <v>14</v>
      </c>
      <c r="B10" s="47"/>
      <c r="C10" s="47"/>
      <c r="D10" s="88" t="s">
        <v>23</v>
      </c>
      <c r="E10" s="89"/>
      <c r="F10" s="79" t="s">
        <v>30</v>
      </c>
      <c r="G10" s="80"/>
      <c r="H10" s="79" t="s">
        <v>24</v>
      </c>
      <c r="I10" s="80"/>
    </row>
    <row r="11" spans="1:9" ht="15.75" thickBot="1">
      <c r="A11" s="49" t="s">
        <v>3</v>
      </c>
      <c r="B11" s="50" t="s">
        <v>7</v>
      </c>
      <c r="C11" s="48" t="s">
        <v>15</v>
      </c>
      <c r="D11" s="34" t="s">
        <v>4</v>
      </c>
      <c r="E11" s="35" t="s">
        <v>5</v>
      </c>
      <c r="F11" s="36" t="s">
        <v>4</v>
      </c>
      <c r="G11" s="33" t="s">
        <v>5</v>
      </c>
      <c r="H11" s="36" t="s">
        <v>4</v>
      </c>
      <c r="I11" s="33" t="s">
        <v>5</v>
      </c>
    </row>
    <row r="12" spans="1:9" s="2" customFormat="1" ht="18">
      <c r="A12" s="12"/>
      <c r="B12" s="10"/>
      <c r="C12" s="18"/>
      <c r="D12" s="25"/>
      <c r="E12" s="24"/>
      <c r="F12" s="19"/>
      <c r="G12" s="20"/>
      <c r="H12" s="19"/>
      <c r="I12" s="20"/>
    </row>
    <row r="13" spans="1:9" s="2" customFormat="1" ht="48.75" thickBot="1">
      <c r="A13" s="13">
        <v>1</v>
      </c>
      <c r="B13" s="11" t="s">
        <v>8</v>
      </c>
      <c r="C13" s="59" t="s">
        <v>12</v>
      </c>
      <c r="D13" s="60"/>
      <c r="E13" s="61">
        <f>D13</f>
        <v>0</v>
      </c>
      <c r="F13" s="62"/>
      <c r="G13" s="63">
        <f>F13</f>
        <v>0</v>
      </c>
      <c r="H13" s="62"/>
      <c r="I13" s="63">
        <v>66730</v>
      </c>
    </row>
    <row r="14" spans="1:9" s="2" customFormat="1" ht="18">
      <c r="A14" s="65"/>
      <c r="B14" s="65"/>
      <c r="C14" s="66"/>
      <c r="D14" s="68"/>
      <c r="E14" s="27"/>
      <c r="F14" s="30"/>
      <c r="G14" s="31"/>
      <c r="H14" s="30"/>
      <c r="I14" s="31"/>
    </row>
    <row r="15" spans="1:9" s="2" customFormat="1" ht="33" thickBot="1">
      <c r="A15" s="11">
        <v>2</v>
      </c>
      <c r="B15" s="11" t="s">
        <v>8</v>
      </c>
      <c r="C15" s="67" t="s">
        <v>28</v>
      </c>
      <c r="D15" s="60"/>
      <c r="E15" s="61">
        <f>D15</f>
        <v>0</v>
      </c>
      <c r="F15" s="62"/>
      <c r="G15" s="63">
        <f>F15</f>
        <v>0</v>
      </c>
      <c r="H15" s="62"/>
      <c r="I15" s="63">
        <v>4550</v>
      </c>
    </row>
    <row r="16" spans="1:9" s="2" customFormat="1" ht="18">
      <c r="A16" s="65"/>
      <c r="B16" s="16"/>
      <c r="C16" s="66"/>
      <c r="D16" s="68"/>
      <c r="E16" s="27"/>
      <c r="F16" s="57"/>
      <c r="G16" s="58"/>
      <c r="H16" s="57"/>
      <c r="I16" s="58"/>
    </row>
    <row r="17" spans="1:9" ht="18" customHeight="1" thickBot="1">
      <c r="A17" s="11">
        <v>3</v>
      </c>
      <c r="B17" s="64" t="s">
        <v>8</v>
      </c>
      <c r="C17" s="67" t="s">
        <v>29</v>
      </c>
      <c r="D17" s="60"/>
      <c r="E17" s="61">
        <f>D17</f>
        <v>0</v>
      </c>
      <c r="F17" s="62"/>
      <c r="G17" s="63">
        <f>F17</f>
        <v>0</v>
      </c>
      <c r="H17" s="62"/>
      <c r="I17" s="63">
        <v>1150</v>
      </c>
    </row>
    <row r="18" spans="1:9" ht="25.5" customHeight="1" thickBot="1">
      <c r="A18" s="53"/>
      <c r="B18" s="15"/>
      <c r="C18" s="54" t="s">
        <v>13</v>
      </c>
      <c r="D18" s="38"/>
      <c r="E18" s="69" t="s">
        <v>31</v>
      </c>
      <c r="F18" s="39"/>
      <c r="G18" s="69" t="s">
        <v>31</v>
      </c>
      <c r="H18" s="55"/>
      <c r="I18" s="56">
        <f>I13+I15+I17</f>
        <v>72430</v>
      </c>
    </row>
    <row r="19" spans="1:9" s="2" customFormat="1" ht="27" customHeight="1">
      <c r="A19" s="14"/>
      <c r="B19" s="14"/>
      <c r="C19" s="14"/>
      <c r="D19" s="14"/>
      <c r="E19" s="16"/>
      <c r="F19" s="14"/>
      <c r="G19" s="16"/>
      <c r="H19" s="32"/>
      <c r="I19" s="32"/>
    </row>
    <row r="20" spans="1:9" ht="30" customHeight="1">
      <c r="A20" s="40" t="s">
        <v>16</v>
      </c>
      <c r="B20" s="41"/>
      <c r="C20" s="42"/>
      <c r="D20" s="43"/>
      <c r="E20" s="43"/>
      <c r="F20" s="43"/>
      <c r="G20" s="44"/>
      <c r="H20" s="45"/>
      <c r="I20" s="45"/>
    </row>
    <row r="21" spans="1:9" ht="30" customHeight="1">
      <c r="A21" s="29" t="s">
        <v>9</v>
      </c>
      <c r="B21" s="29" t="s">
        <v>19</v>
      </c>
      <c r="C21" s="51" t="s">
        <v>22</v>
      </c>
      <c r="D21" s="72"/>
      <c r="E21" s="73"/>
      <c r="F21" s="76"/>
      <c r="G21" s="77"/>
      <c r="H21" s="70">
        <v>2</v>
      </c>
      <c r="I21" s="71"/>
    </row>
    <row r="22" spans="1:9" ht="36" customHeight="1">
      <c r="A22" s="28" t="s">
        <v>10</v>
      </c>
      <c r="B22" s="28" t="s">
        <v>20</v>
      </c>
      <c r="C22" s="51" t="s">
        <v>17</v>
      </c>
      <c r="D22" s="72"/>
      <c r="E22" s="73"/>
      <c r="F22" s="78"/>
      <c r="G22" s="77"/>
      <c r="H22" s="70">
        <v>14</v>
      </c>
      <c r="I22" s="71"/>
    </row>
    <row r="23" spans="1:9" ht="30">
      <c r="A23" s="28" t="s">
        <v>11</v>
      </c>
      <c r="B23" s="28" t="s">
        <v>21</v>
      </c>
      <c r="C23" s="52" t="s">
        <v>18</v>
      </c>
      <c r="D23" s="74"/>
      <c r="E23" s="75"/>
      <c r="F23" s="78"/>
      <c r="G23" s="77"/>
      <c r="H23" s="70">
        <v>45</v>
      </c>
      <c r="I23" s="71"/>
    </row>
    <row r="24" spans="1:9" s="1" customFormat="1" ht="15">
      <c r="A24"/>
      <c r="B24"/>
      <c r="C24"/>
      <c r="D24"/>
      <c r="E24" s="7"/>
      <c r="F24"/>
      <c r="G24"/>
      <c r="H24" s="3"/>
      <c r="I24" s="3"/>
    </row>
    <row r="25" spans="1:9" ht="15">
      <c r="A25" s="17"/>
      <c r="B25" s="17"/>
      <c r="C25" s="17"/>
      <c r="E25" s="7"/>
      <c r="H25" s="1"/>
      <c r="I25" s="1"/>
    </row>
    <row r="26" spans="1:9" ht="15">
      <c r="A26" s="1"/>
      <c r="B26" s="4"/>
      <c r="C26" s="1"/>
      <c r="D26" s="1"/>
      <c r="E26" s="37"/>
      <c r="F26" s="1"/>
      <c r="G26" s="1"/>
      <c r="H26" s="3"/>
      <c r="I26" s="3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23"/>
      <c r="B29" s="23"/>
      <c r="C29" s="23"/>
      <c r="D29" s="7"/>
      <c r="E29" s="7"/>
      <c r="F29" s="7"/>
      <c r="G29" s="7"/>
    </row>
    <row r="30" spans="1:7" ht="15">
      <c r="A30" s="1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17"/>
      <c r="B33" s="23"/>
      <c r="C33" s="23"/>
      <c r="D33" s="7"/>
      <c r="E33" s="7"/>
      <c r="F33" s="7"/>
      <c r="G33" s="7"/>
    </row>
    <row r="34" spans="1:7" ht="15">
      <c r="A34" s="1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</sheetData>
  <sheetProtection/>
  <mergeCells count="17">
    <mergeCell ref="F10:G10"/>
    <mergeCell ref="A1:G1"/>
    <mergeCell ref="A4:C4"/>
    <mergeCell ref="D9:E9"/>
    <mergeCell ref="F9:G9"/>
    <mergeCell ref="H9:I9"/>
    <mergeCell ref="H10:I10"/>
    <mergeCell ref="D10:E10"/>
    <mergeCell ref="H21:I21"/>
    <mergeCell ref="H22:I22"/>
    <mergeCell ref="H23:I23"/>
    <mergeCell ref="D21:E21"/>
    <mergeCell ref="D22:E22"/>
    <mergeCell ref="D23:E23"/>
    <mergeCell ref="F21:G21"/>
    <mergeCell ref="F22:G22"/>
    <mergeCell ref="F23:G23"/>
  </mergeCells>
  <printOptions horizontalCentered="1"/>
  <pageMargins left="0.25" right="0.25" top="0.75" bottom="0.75" header="0.3" footer="0.3"/>
  <pageSetup fitToWidth="0" fitToHeight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</dc:title>
  <dc:subject/>
  <dc:creator>Purchasing Department</dc:creator>
  <cp:keywords/>
  <dc:description/>
  <cp:lastModifiedBy>Smith, Tonya</cp:lastModifiedBy>
  <cp:lastPrinted>2023-07-12T14:52:54Z</cp:lastPrinted>
  <dcterms:created xsi:type="dcterms:W3CDTF">1998-05-13T21:58:23Z</dcterms:created>
  <dcterms:modified xsi:type="dcterms:W3CDTF">2023-07-12T14:53:41Z</dcterms:modified>
  <cp:category/>
  <cp:version/>
  <cp:contentType/>
  <cp:contentStatus/>
</cp:coreProperties>
</file>